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aa\Downloads\"/>
    </mc:Choice>
  </mc:AlternateContent>
  <xr:revisionPtr revIDLastSave="0" documentId="13_ncr:1_{4A06FF89-87A2-4B62-B92F-9C0C3AB155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x. B Retirees -26-27" sheetId="3" r:id="rId1"/>
  </sheets>
  <definedNames>
    <definedName name="_xlnm.Print_Area" localSheetId="0">'Annx. B Retirees -26-27'!$A$1:$O$58</definedName>
  </definedNames>
  <calcPr calcId="191029"/>
</workbook>
</file>

<file path=xl/calcChain.xml><?xml version="1.0" encoding="utf-8"?>
<calcChain xmlns="http://schemas.openxmlformats.org/spreadsheetml/2006/main">
  <c r="O57" i="3" l="1"/>
  <c r="O56" i="3"/>
  <c r="O55" i="3"/>
  <c r="O54" i="3"/>
  <c r="O53" i="3"/>
  <c r="O52" i="3"/>
  <c r="O51" i="3"/>
  <c r="O50" i="3"/>
  <c r="O49" i="3"/>
  <c r="O48" i="3"/>
  <c r="M57" i="3"/>
  <c r="M56" i="3"/>
  <c r="M55" i="3"/>
  <c r="M54" i="3"/>
  <c r="M53" i="3"/>
  <c r="M52" i="3"/>
  <c r="M51" i="3"/>
  <c r="M50" i="3"/>
  <c r="M49" i="3"/>
  <c r="M48" i="3"/>
  <c r="K57" i="3"/>
  <c r="K56" i="3"/>
  <c r="K55" i="3"/>
  <c r="K54" i="3"/>
  <c r="K53" i="3"/>
  <c r="K52" i="3"/>
  <c r="K51" i="3"/>
  <c r="K50" i="3"/>
  <c r="K49" i="3"/>
  <c r="K48" i="3"/>
  <c r="I57" i="3"/>
  <c r="I56" i="3"/>
  <c r="I55" i="3"/>
  <c r="I54" i="3"/>
  <c r="I53" i="3"/>
  <c r="I52" i="3"/>
  <c r="I51" i="3"/>
  <c r="I50" i="3"/>
  <c r="I49" i="3"/>
  <c r="I48" i="3"/>
  <c r="G57" i="3"/>
  <c r="G56" i="3"/>
  <c r="G55" i="3"/>
  <c r="G54" i="3"/>
  <c r="G53" i="3"/>
  <c r="G52" i="3"/>
  <c r="G51" i="3"/>
  <c r="G50" i="3"/>
  <c r="G49" i="3"/>
  <c r="G48" i="3"/>
  <c r="O43" i="3"/>
  <c r="O42" i="3"/>
  <c r="O41" i="3"/>
  <c r="O40" i="3"/>
  <c r="O39" i="3"/>
  <c r="O38" i="3"/>
  <c r="O37" i="3"/>
  <c r="O36" i="3"/>
  <c r="O35" i="3"/>
  <c r="O34" i="3"/>
  <c r="M43" i="3"/>
  <c r="M42" i="3"/>
  <c r="M41" i="3"/>
  <c r="M40" i="3"/>
  <c r="M39" i="3"/>
  <c r="M38" i="3"/>
  <c r="M37" i="3"/>
  <c r="M36" i="3"/>
  <c r="M35" i="3"/>
  <c r="M34" i="3"/>
  <c r="K43" i="3"/>
  <c r="K42" i="3"/>
  <c r="K41" i="3"/>
  <c r="K40" i="3"/>
  <c r="K39" i="3"/>
  <c r="K38" i="3"/>
  <c r="K37" i="3"/>
  <c r="K36" i="3"/>
  <c r="K35" i="3"/>
  <c r="K34" i="3"/>
  <c r="I43" i="3"/>
  <c r="I42" i="3"/>
  <c r="I41" i="3"/>
  <c r="I40" i="3"/>
  <c r="I39" i="3"/>
  <c r="I38" i="3"/>
  <c r="I37" i="3"/>
  <c r="I36" i="3"/>
  <c r="I35" i="3"/>
  <c r="I34" i="3"/>
  <c r="G43" i="3"/>
  <c r="G42" i="3"/>
  <c r="G41" i="3"/>
  <c r="G40" i="3"/>
  <c r="G39" i="3"/>
  <c r="G38" i="3"/>
  <c r="G37" i="3"/>
  <c r="G36" i="3"/>
  <c r="G35" i="3"/>
  <c r="G34" i="3"/>
  <c r="E43" i="3"/>
  <c r="E42" i="3"/>
  <c r="E41" i="3"/>
  <c r="E40" i="3"/>
  <c r="E39" i="3"/>
  <c r="E38" i="3"/>
  <c r="E37" i="3"/>
  <c r="E36" i="3"/>
  <c r="E35" i="3"/>
  <c r="E34" i="3"/>
  <c r="C43" i="3"/>
  <c r="C42" i="3"/>
  <c r="C41" i="3"/>
  <c r="C40" i="3"/>
  <c r="C39" i="3"/>
  <c r="C38" i="3"/>
  <c r="C37" i="3"/>
  <c r="C36" i="3"/>
  <c r="C35" i="3"/>
  <c r="C34" i="3"/>
  <c r="O29" i="3"/>
  <c r="O28" i="3"/>
  <c r="O27" i="3"/>
  <c r="O26" i="3"/>
  <c r="O25" i="3"/>
  <c r="O24" i="3"/>
  <c r="O23" i="3"/>
  <c r="O22" i="3"/>
  <c r="O21" i="3"/>
  <c r="O20" i="3"/>
  <c r="M29" i="3"/>
  <c r="M28" i="3"/>
  <c r="M27" i="3"/>
  <c r="M26" i="3"/>
  <c r="M25" i="3"/>
  <c r="M24" i="3"/>
  <c r="M23" i="3"/>
  <c r="M22" i="3"/>
  <c r="M21" i="3"/>
  <c r="M20" i="3"/>
  <c r="K29" i="3"/>
  <c r="K28" i="3"/>
  <c r="K27" i="3"/>
  <c r="K26" i="3"/>
  <c r="K25" i="3"/>
  <c r="K24" i="3"/>
  <c r="K23" i="3"/>
  <c r="K22" i="3"/>
  <c r="K21" i="3"/>
  <c r="K20" i="3"/>
  <c r="I29" i="3"/>
  <c r="I28" i="3"/>
  <c r="I27" i="3"/>
  <c r="I26" i="3"/>
  <c r="I25" i="3"/>
  <c r="I24" i="3"/>
  <c r="I23" i="3"/>
  <c r="I22" i="3"/>
  <c r="I21" i="3"/>
  <c r="I20" i="3"/>
  <c r="G29" i="3"/>
  <c r="G28" i="3"/>
  <c r="G27" i="3"/>
  <c r="G26" i="3"/>
  <c r="G25" i="3"/>
  <c r="G24" i="3"/>
  <c r="G23" i="3"/>
  <c r="G22" i="3"/>
  <c r="G21" i="3"/>
  <c r="G20" i="3"/>
  <c r="E29" i="3"/>
  <c r="E28" i="3"/>
  <c r="E27" i="3"/>
  <c r="E26" i="3"/>
  <c r="E25" i="3"/>
  <c r="E24" i="3"/>
  <c r="E23" i="3"/>
  <c r="E22" i="3"/>
  <c r="E21" i="3"/>
  <c r="E20" i="3"/>
  <c r="C29" i="3"/>
  <c r="C28" i="3"/>
  <c r="C27" i="3"/>
  <c r="C26" i="3"/>
  <c r="C25" i="3"/>
  <c r="C24" i="3"/>
  <c r="C23" i="3"/>
  <c r="C22" i="3"/>
  <c r="C21" i="3"/>
  <c r="C20" i="3"/>
  <c r="O15" i="3"/>
  <c r="O14" i="3"/>
  <c r="O13" i="3"/>
  <c r="O12" i="3"/>
  <c r="O11" i="3"/>
  <c r="O10" i="3"/>
  <c r="O9" i="3"/>
  <c r="O8" i="3"/>
  <c r="O7" i="3"/>
  <c r="O6" i="3"/>
  <c r="M15" i="3"/>
  <c r="M14" i="3"/>
  <c r="M13" i="3"/>
  <c r="M12" i="3"/>
  <c r="M11" i="3"/>
  <c r="M10" i="3"/>
  <c r="M9" i="3"/>
  <c r="M8" i="3"/>
  <c r="M7" i="3"/>
  <c r="M6" i="3"/>
  <c r="K15" i="3"/>
  <c r="K14" i="3"/>
  <c r="K13" i="3"/>
  <c r="K12" i="3"/>
  <c r="K11" i="3"/>
  <c r="K10" i="3"/>
  <c r="K9" i="3"/>
  <c r="K8" i="3"/>
  <c r="K7" i="3"/>
  <c r="K6" i="3"/>
  <c r="I15" i="3"/>
  <c r="I14" i="3"/>
  <c r="I13" i="3"/>
  <c r="I12" i="3"/>
  <c r="I11" i="3"/>
  <c r="I10" i="3"/>
  <c r="I9" i="3"/>
  <c r="I8" i="3"/>
  <c r="I7" i="3"/>
  <c r="I6" i="3"/>
  <c r="G15" i="3"/>
  <c r="G14" i="3"/>
  <c r="G13" i="3"/>
  <c r="G12" i="3"/>
  <c r="G11" i="3"/>
  <c r="G10" i="3"/>
  <c r="G9" i="3"/>
  <c r="G8" i="3"/>
  <c r="G7" i="3"/>
  <c r="G6" i="3"/>
  <c r="E15" i="3"/>
  <c r="E14" i="3"/>
  <c r="E13" i="3"/>
  <c r="E12" i="3"/>
  <c r="E11" i="3"/>
  <c r="E10" i="3"/>
  <c r="E9" i="3"/>
  <c r="E8" i="3"/>
  <c r="E7" i="3"/>
  <c r="E6" i="3"/>
  <c r="C7" i="3"/>
  <c r="C8" i="3"/>
  <c r="C9" i="3"/>
  <c r="C10" i="3"/>
  <c r="C11" i="3"/>
  <c r="C12" i="3"/>
  <c r="C13" i="3"/>
  <c r="C14" i="3"/>
  <c r="C15" i="3"/>
  <c r="C6" i="3"/>
</calcChain>
</file>

<file path=xl/sharedStrings.xml><?xml version="1.0" encoding="utf-8"?>
<sst xmlns="http://schemas.openxmlformats.org/spreadsheetml/2006/main" count="135" uniqueCount="27">
  <si>
    <t>Upto 35</t>
  </si>
  <si>
    <t>36-45</t>
  </si>
  <si>
    <t>46-55</t>
  </si>
  <si>
    <t>56-65</t>
  </si>
  <si>
    <t>66-70</t>
  </si>
  <si>
    <t>71-75</t>
  </si>
  <si>
    <t>Above 76</t>
  </si>
  <si>
    <t>25 Lacs</t>
  </si>
  <si>
    <t>30 Lacs</t>
  </si>
  <si>
    <t>35 Lacs</t>
  </si>
  <si>
    <t>40 Lacs</t>
  </si>
  <si>
    <t>50 Lacs</t>
  </si>
  <si>
    <t>8 Lacs</t>
  </si>
  <si>
    <t>10 Lacs</t>
  </si>
  <si>
    <t>12 Lacs</t>
  </si>
  <si>
    <t>15 Lacs</t>
  </si>
  <si>
    <t>S.I. / Age</t>
  </si>
  <si>
    <t>20 Lacs</t>
  </si>
  <si>
    <t>B-1. Premium applicable for Retired Employee  / Spouse of Deceased Employee</t>
  </si>
  <si>
    <t>B-2. Premium applicable for Spouse of Retired Employee</t>
  </si>
  <si>
    <t>B-4. Premium applicable for Parents / Parents-in-law of Retired Employee</t>
  </si>
  <si>
    <t>*****</t>
  </si>
  <si>
    <t>B-3. Premium applicable for Family Member (Dependent Children &amp; their Spouses and Children) of Retired Employee</t>
  </si>
  <si>
    <t>Existing</t>
  </si>
  <si>
    <t>Proposed</t>
  </si>
  <si>
    <t>ANNEXURE - B</t>
  </si>
  <si>
    <t>Staff GMC of GIPSA Member Companies - Premium rates w.e.f.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</si>
</sst>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0.5"/>
      <color theme="1"/>
      <name val="Arial"/>
      <family val="2"/>
    </font>
    <font>
      <sz val="10.5"/>
      <color theme="1"/>
      <name val="Arial"/>
      <family val="2"/>
    </font>
    <font>
      <b/>
      <u/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63DD-D126-4B87-97E0-C7B213AA1143}">
  <sheetPr>
    <tabColor theme="4"/>
  </sheetPr>
  <dimension ref="A1:P59"/>
  <sheetViews>
    <sheetView tabSelected="1" zoomScaleNormal="100" workbookViewId="0">
      <selection activeCell="P48" sqref="P48"/>
    </sheetView>
  </sheetViews>
  <sheetFormatPr defaultColWidth="10.5546875" defaultRowHeight="15.9" customHeight="1" x14ac:dyDescent="0.3"/>
  <cols>
    <col min="1" max="1" width="10.6640625" style="2" customWidth="1"/>
    <col min="2" max="2" width="10.77734375" style="2" customWidth="1"/>
    <col min="3" max="15" width="10.6640625" style="2" customWidth="1"/>
    <col min="16" max="16384" width="10.5546875" style="2"/>
  </cols>
  <sheetData>
    <row r="1" spans="1:16" ht="16.5" customHeight="1" x14ac:dyDescent="0.3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"/>
    </row>
    <row r="2" spans="1:16" ht="15.9" customHeigh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"/>
    </row>
    <row r="3" spans="1:16" ht="24" customHeight="1" x14ac:dyDescent="0.3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"/>
    </row>
    <row r="4" spans="1:16" ht="15.9" customHeight="1" x14ac:dyDescent="0.3">
      <c r="A4" s="16" t="s">
        <v>16</v>
      </c>
      <c r="B4" s="18" t="s">
        <v>0</v>
      </c>
      <c r="C4" s="19"/>
      <c r="D4" s="18" t="s">
        <v>1</v>
      </c>
      <c r="E4" s="19"/>
      <c r="F4" s="18" t="s">
        <v>2</v>
      </c>
      <c r="G4" s="19"/>
      <c r="H4" s="18" t="s">
        <v>3</v>
      </c>
      <c r="I4" s="19"/>
      <c r="J4" s="18" t="s">
        <v>4</v>
      </c>
      <c r="K4" s="19"/>
      <c r="L4" s="18" t="s">
        <v>5</v>
      </c>
      <c r="M4" s="19"/>
      <c r="N4" s="18" t="s">
        <v>6</v>
      </c>
      <c r="O4" s="19"/>
    </row>
    <row r="5" spans="1:16" ht="15.9" customHeight="1" x14ac:dyDescent="0.3">
      <c r="A5" s="17"/>
      <c r="B5" s="3" t="s">
        <v>23</v>
      </c>
      <c r="C5" s="3" t="s">
        <v>24</v>
      </c>
      <c r="D5" s="3" t="s">
        <v>23</v>
      </c>
      <c r="E5" s="3" t="s">
        <v>24</v>
      </c>
      <c r="F5" s="3" t="s">
        <v>23</v>
      </c>
      <c r="G5" s="3" t="s">
        <v>24</v>
      </c>
      <c r="H5" s="3" t="s">
        <v>23</v>
      </c>
      <c r="I5" s="3" t="s">
        <v>24</v>
      </c>
      <c r="J5" s="3" t="s">
        <v>23</v>
      </c>
      <c r="K5" s="3" t="s">
        <v>24</v>
      </c>
      <c r="L5" s="3" t="s">
        <v>23</v>
      </c>
      <c r="M5" s="3" t="s">
        <v>24</v>
      </c>
      <c r="N5" s="3" t="s">
        <v>23</v>
      </c>
      <c r="O5" s="3" t="s">
        <v>24</v>
      </c>
    </row>
    <row r="6" spans="1:16" ht="24.9" customHeight="1" x14ac:dyDescent="0.3">
      <c r="A6" s="3" t="s">
        <v>12</v>
      </c>
      <c r="B6" s="4">
        <v>16781</v>
      </c>
      <c r="C6" s="8">
        <f>ROUND((B6*110%),0)</f>
        <v>18459</v>
      </c>
      <c r="D6" s="4">
        <v>16995</v>
      </c>
      <c r="E6" s="8">
        <f>ROUND((D6*110%),0)</f>
        <v>18695</v>
      </c>
      <c r="F6" s="4">
        <v>23404</v>
      </c>
      <c r="G6" s="8">
        <f>ROUND((F6*110%),0)</f>
        <v>25744</v>
      </c>
      <c r="H6" s="4">
        <v>24245</v>
      </c>
      <c r="I6" s="8">
        <f>ROUND((H6*110%),0)</f>
        <v>26670</v>
      </c>
      <c r="J6" s="4">
        <v>27177</v>
      </c>
      <c r="K6" s="8">
        <f>ROUND((J6*110%),0)</f>
        <v>29895</v>
      </c>
      <c r="L6" s="4">
        <v>29464</v>
      </c>
      <c r="M6" s="8">
        <f>ROUND((L6*110%),0)</f>
        <v>32410</v>
      </c>
      <c r="N6" s="4">
        <v>37568</v>
      </c>
      <c r="O6" s="8">
        <f>ROUND((N6*110%),0)</f>
        <v>41325</v>
      </c>
    </row>
    <row r="7" spans="1:16" ht="24.9" customHeight="1" x14ac:dyDescent="0.3">
      <c r="A7" s="3" t="s">
        <v>13</v>
      </c>
      <c r="B7" s="4">
        <v>17572</v>
      </c>
      <c r="C7" s="8">
        <f t="shared" ref="C7:E15" si="0">ROUND((B7*110%),0)</f>
        <v>19329</v>
      </c>
      <c r="D7" s="4">
        <v>17798</v>
      </c>
      <c r="E7" s="8">
        <f t="shared" si="0"/>
        <v>19578</v>
      </c>
      <c r="F7" s="4">
        <v>24509</v>
      </c>
      <c r="G7" s="8">
        <f t="shared" ref="G7" si="1">ROUND((F7*110%),0)</f>
        <v>26960</v>
      </c>
      <c r="H7" s="4">
        <v>25390</v>
      </c>
      <c r="I7" s="8">
        <f t="shared" ref="I7" si="2">ROUND((H7*110%),0)</f>
        <v>27929</v>
      </c>
      <c r="J7" s="4">
        <v>28460</v>
      </c>
      <c r="K7" s="8">
        <f t="shared" ref="K7" si="3">ROUND((J7*110%),0)</f>
        <v>31306</v>
      </c>
      <c r="L7" s="4">
        <v>30855</v>
      </c>
      <c r="M7" s="8">
        <f t="shared" ref="M7" si="4">ROUND((L7*110%),0)</f>
        <v>33941</v>
      </c>
      <c r="N7" s="4">
        <v>39341</v>
      </c>
      <c r="O7" s="8">
        <f t="shared" ref="O7" si="5">ROUND((N7*110%),0)</f>
        <v>43275</v>
      </c>
    </row>
    <row r="8" spans="1:16" ht="24.9" customHeight="1" x14ac:dyDescent="0.3">
      <c r="A8" s="3" t="s">
        <v>14</v>
      </c>
      <c r="B8" s="4">
        <v>18809</v>
      </c>
      <c r="C8" s="8">
        <f t="shared" si="0"/>
        <v>20690</v>
      </c>
      <c r="D8" s="4">
        <v>19051</v>
      </c>
      <c r="E8" s="8">
        <f t="shared" si="0"/>
        <v>20956</v>
      </c>
      <c r="F8" s="4">
        <v>26235</v>
      </c>
      <c r="G8" s="8">
        <f t="shared" ref="G8" si="6">ROUND((F8*110%),0)</f>
        <v>28859</v>
      </c>
      <c r="H8" s="4">
        <v>27177</v>
      </c>
      <c r="I8" s="8">
        <f t="shared" ref="I8" si="7">ROUND((H8*110%),0)</f>
        <v>29895</v>
      </c>
      <c r="J8" s="4">
        <v>30464</v>
      </c>
      <c r="K8" s="8">
        <f t="shared" ref="K8" si="8">ROUND((J8*110%),0)</f>
        <v>33510</v>
      </c>
      <c r="L8" s="4">
        <v>33027</v>
      </c>
      <c r="M8" s="8">
        <f t="shared" ref="M8" si="9">ROUND((L8*110%),0)</f>
        <v>36330</v>
      </c>
      <c r="N8" s="4">
        <v>42110</v>
      </c>
      <c r="O8" s="8">
        <f t="shared" ref="O8" si="10">ROUND((N8*110%),0)</f>
        <v>46321</v>
      </c>
    </row>
    <row r="9" spans="1:16" ht="24.9" customHeight="1" x14ac:dyDescent="0.3">
      <c r="A9" s="3" t="s">
        <v>15</v>
      </c>
      <c r="B9" s="4">
        <v>19635</v>
      </c>
      <c r="C9" s="8">
        <f t="shared" si="0"/>
        <v>21599</v>
      </c>
      <c r="D9" s="4">
        <v>19887</v>
      </c>
      <c r="E9" s="8">
        <f t="shared" si="0"/>
        <v>21876</v>
      </c>
      <c r="F9" s="4">
        <v>27385</v>
      </c>
      <c r="G9" s="8">
        <f t="shared" ref="G9" si="11">ROUND((F9*110%),0)</f>
        <v>30124</v>
      </c>
      <c r="H9" s="4">
        <v>28370</v>
      </c>
      <c r="I9" s="8">
        <f t="shared" ref="I9" si="12">ROUND((H9*110%),0)</f>
        <v>31207</v>
      </c>
      <c r="J9" s="4">
        <v>31800</v>
      </c>
      <c r="K9" s="8">
        <f t="shared" ref="K9" si="13">ROUND((J9*110%),0)</f>
        <v>34980</v>
      </c>
      <c r="L9" s="4">
        <v>34475</v>
      </c>
      <c r="M9" s="8">
        <f t="shared" ref="M9" si="14">ROUND((L9*110%),0)</f>
        <v>37923</v>
      </c>
      <c r="N9" s="4">
        <v>43957</v>
      </c>
      <c r="O9" s="8">
        <f t="shared" ref="O9" si="15">ROUND((N9*110%),0)</f>
        <v>48353</v>
      </c>
    </row>
    <row r="10" spans="1:16" ht="24.9" customHeight="1" x14ac:dyDescent="0.3">
      <c r="A10" s="3" t="s">
        <v>17</v>
      </c>
      <c r="B10" s="4">
        <v>20871</v>
      </c>
      <c r="C10" s="8">
        <f t="shared" si="0"/>
        <v>22958</v>
      </c>
      <c r="D10" s="4">
        <v>21141</v>
      </c>
      <c r="E10" s="8">
        <f t="shared" si="0"/>
        <v>23255</v>
      </c>
      <c r="F10" s="4">
        <v>29111</v>
      </c>
      <c r="G10" s="8">
        <f t="shared" ref="G10" si="16">ROUND((F10*110%),0)</f>
        <v>32022</v>
      </c>
      <c r="H10" s="4">
        <v>30157</v>
      </c>
      <c r="I10" s="8">
        <f t="shared" ref="I10" si="17">ROUND((H10*110%),0)</f>
        <v>33173</v>
      </c>
      <c r="J10" s="4">
        <v>33804</v>
      </c>
      <c r="K10" s="8">
        <f t="shared" ref="K10" si="18">ROUND((J10*110%),0)</f>
        <v>37184</v>
      </c>
      <c r="L10" s="4">
        <v>36649</v>
      </c>
      <c r="M10" s="8">
        <f t="shared" ref="M10" si="19">ROUND((L10*110%),0)</f>
        <v>40314</v>
      </c>
      <c r="N10" s="4">
        <v>46728</v>
      </c>
      <c r="O10" s="8">
        <f t="shared" ref="O10" si="20">ROUND((N10*110%),0)</f>
        <v>51401</v>
      </c>
    </row>
    <row r="11" spans="1:16" ht="24.9" customHeight="1" x14ac:dyDescent="0.3">
      <c r="A11" s="3" t="s">
        <v>7</v>
      </c>
      <c r="B11" s="4">
        <v>22698</v>
      </c>
      <c r="C11" s="8">
        <f t="shared" si="0"/>
        <v>24968</v>
      </c>
      <c r="D11" s="4">
        <v>22991</v>
      </c>
      <c r="E11" s="8">
        <f t="shared" si="0"/>
        <v>25290</v>
      </c>
      <c r="F11" s="4">
        <v>32022</v>
      </c>
      <c r="G11" s="8">
        <f t="shared" ref="G11" si="21">ROUND((F11*110%),0)</f>
        <v>35224</v>
      </c>
      <c r="H11" s="4">
        <v>33173</v>
      </c>
      <c r="I11" s="8">
        <f t="shared" ref="I11" si="22">ROUND((H11*110%),0)</f>
        <v>36490</v>
      </c>
      <c r="J11" s="4">
        <v>37607</v>
      </c>
      <c r="K11" s="8">
        <f t="shared" ref="K11" si="23">ROUND((J11*110%),0)</f>
        <v>41368</v>
      </c>
      <c r="L11" s="4">
        <v>40773</v>
      </c>
      <c r="M11" s="8">
        <f t="shared" ref="M11" si="24">ROUND((L11*110%),0)</f>
        <v>44850</v>
      </c>
      <c r="N11" s="4">
        <v>51984</v>
      </c>
      <c r="O11" s="8">
        <f t="shared" ref="O11" si="25">ROUND((N11*110%),0)</f>
        <v>57182</v>
      </c>
    </row>
    <row r="12" spans="1:16" ht="24.9" customHeight="1" x14ac:dyDescent="0.3">
      <c r="A12" s="3" t="s">
        <v>8</v>
      </c>
      <c r="B12" s="4">
        <v>24306</v>
      </c>
      <c r="C12" s="8">
        <f t="shared" si="0"/>
        <v>26737</v>
      </c>
      <c r="D12" s="4">
        <v>24619</v>
      </c>
      <c r="E12" s="8">
        <f t="shared" si="0"/>
        <v>27081</v>
      </c>
      <c r="F12" s="4">
        <v>34584</v>
      </c>
      <c r="G12" s="8">
        <f t="shared" ref="G12" si="26">ROUND((F12*110%),0)</f>
        <v>38042</v>
      </c>
      <c r="H12" s="4">
        <v>35825</v>
      </c>
      <c r="I12" s="8">
        <f t="shared" ref="I12" si="27">ROUND((H12*110%),0)</f>
        <v>39408</v>
      </c>
      <c r="J12" s="4">
        <v>40953</v>
      </c>
      <c r="K12" s="8">
        <f t="shared" ref="K12" si="28">ROUND((J12*110%),0)</f>
        <v>45048</v>
      </c>
      <c r="L12" s="4">
        <v>44400</v>
      </c>
      <c r="M12" s="8">
        <f t="shared" ref="M12" si="29">ROUND((L12*110%),0)</f>
        <v>48840</v>
      </c>
      <c r="N12" s="4">
        <v>56611</v>
      </c>
      <c r="O12" s="8">
        <f t="shared" ref="O12" si="30">ROUND((N12*110%),0)</f>
        <v>62272</v>
      </c>
    </row>
    <row r="13" spans="1:16" ht="24.9" customHeight="1" x14ac:dyDescent="0.3">
      <c r="A13" s="3" t="s">
        <v>9</v>
      </c>
      <c r="B13" s="4">
        <v>25620</v>
      </c>
      <c r="C13" s="8">
        <f t="shared" si="0"/>
        <v>28182</v>
      </c>
      <c r="D13" s="4">
        <v>25950</v>
      </c>
      <c r="E13" s="8">
        <f t="shared" si="0"/>
        <v>28545</v>
      </c>
      <c r="F13" s="4">
        <v>36680</v>
      </c>
      <c r="G13" s="8">
        <f t="shared" ref="G13" si="31">ROUND((F13*110%),0)</f>
        <v>40348</v>
      </c>
      <c r="H13" s="4">
        <v>37997</v>
      </c>
      <c r="I13" s="8">
        <f t="shared" ref="I13" si="32">ROUND((H13*110%),0)</f>
        <v>41797</v>
      </c>
      <c r="J13" s="4">
        <v>43692</v>
      </c>
      <c r="K13" s="8">
        <f t="shared" ref="K13" si="33">ROUND((J13*110%),0)</f>
        <v>48061</v>
      </c>
      <c r="L13" s="4">
        <v>47370</v>
      </c>
      <c r="M13" s="8">
        <f t="shared" ref="M13" si="34">ROUND((L13*110%),0)</f>
        <v>52107</v>
      </c>
      <c r="N13" s="4">
        <v>60396</v>
      </c>
      <c r="O13" s="8">
        <f t="shared" ref="O13" si="35">ROUND((N13*110%),0)</f>
        <v>66436</v>
      </c>
    </row>
    <row r="14" spans="1:16" ht="24.9" customHeight="1" x14ac:dyDescent="0.3">
      <c r="A14" s="3" t="s">
        <v>10</v>
      </c>
      <c r="B14" s="4">
        <v>26716</v>
      </c>
      <c r="C14" s="8">
        <f t="shared" si="0"/>
        <v>29388</v>
      </c>
      <c r="D14" s="4">
        <v>27060</v>
      </c>
      <c r="E14" s="8">
        <f t="shared" si="0"/>
        <v>29766</v>
      </c>
      <c r="F14" s="4">
        <v>38427</v>
      </c>
      <c r="G14" s="8">
        <f t="shared" ref="G14" si="36">ROUND((F14*110%),0)</f>
        <v>42270</v>
      </c>
      <c r="H14" s="4">
        <v>39807</v>
      </c>
      <c r="I14" s="8">
        <f t="shared" ref="I14" si="37">ROUND((H14*110%),0)</f>
        <v>43788</v>
      </c>
      <c r="J14" s="4">
        <v>45973</v>
      </c>
      <c r="K14" s="8">
        <f t="shared" ref="K14" si="38">ROUND((J14*110%),0)</f>
        <v>50570</v>
      </c>
      <c r="L14" s="4">
        <v>49843</v>
      </c>
      <c r="M14" s="8">
        <f t="shared" ref="M14" si="39">ROUND((L14*110%),0)</f>
        <v>54827</v>
      </c>
      <c r="N14" s="4">
        <v>63549</v>
      </c>
      <c r="O14" s="8">
        <f t="shared" ref="O14" si="40">ROUND((N14*110%),0)</f>
        <v>69904</v>
      </c>
    </row>
    <row r="15" spans="1:16" ht="24.75" customHeight="1" x14ac:dyDescent="0.3">
      <c r="A15" s="3" t="s">
        <v>11</v>
      </c>
      <c r="B15" s="4">
        <v>28177</v>
      </c>
      <c r="C15" s="8">
        <f t="shared" si="0"/>
        <v>30995</v>
      </c>
      <c r="D15" s="4">
        <v>28541</v>
      </c>
      <c r="E15" s="8">
        <f t="shared" si="0"/>
        <v>31395</v>
      </c>
      <c r="F15" s="4">
        <v>40756</v>
      </c>
      <c r="G15" s="8">
        <f t="shared" ref="G15" si="41">ROUND((F15*110%),0)</f>
        <v>44832</v>
      </c>
      <c r="H15" s="4">
        <v>42219</v>
      </c>
      <c r="I15" s="8">
        <f t="shared" ref="I15" si="42">ROUND((H15*110%),0)</f>
        <v>46441</v>
      </c>
      <c r="J15" s="4">
        <v>49016</v>
      </c>
      <c r="K15" s="8">
        <f t="shared" ref="K15" si="43">ROUND((J15*110%),0)</f>
        <v>53918</v>
      </c>
      <c r="L15" s="4">
        <v>53142</v>
      </c>
      <c r="M15" s="8">
        <f t="shared" ref="M15" si="44">ROUND((L15*110%),0)</f>
        <v>58456</v>
      </c>
      <c r="N15" s="4">
        <v>67755</v>
      </c>
      <c r="O15" s="8">
        <f t="shared" ref="O15" si="45">ROUND((N15*110%),0)</f>
        <v>74531</v>
      </c>
    </row>
    <row r="16" spans="1:16" ht="15.75" customHeigh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24" customHeight="1" x14ac:dyDescent="0.3">
      <c r="A17" s="18" t="s">
        <v>19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9"/>
    </row>
    <row r="18" spans="1:15" ht="15.9" customHeight="1" x14ac:dyDescent="0.3">
      <c r="A18" s="16" t="s">
        <v>16</v>
      </c>
      <c r="B18" s="18" t="s">
        <v>0</v>
      </c>
      <c r="C18" s="19"/>
      <c r="D18" s="18" t="s">
        <v>1</v>
      </c>
      <c r="E18" s="19"/>
      <c r="F18" s="18" t="s">
        <v>2</v>
      </c>
      <c r="G18" s="19"/>
      <c r="H18" s="18" t="s">
        <v>3</v>
      </c>
      <c r="I18" s="19"/>
      <c r="J18" s="18" t="s">
        <v>4</v>
      </c>
      <c r="K18" s="19"/>
      <c r="L18" s="18" t="s">
        <v>5</v>
      </c>
      <c r="M18" s="19"/>
      <c r="N18" s="18" t="s">
        <v>6</v>
      </c>
      <c r="O18" s="19"/>
    </row>
    <row r="19" spans="1:15" ht="15.9" customHeight="1" x14ac:dyDescent="0.3">
      <c r="A19" s="17"/>
      <c r="B19" s="3" t="s">
        <v>23</v>
      </c>
      <c r="C19" s="3" t="s">
        <v>24</v>
      </c>
      <c r="D19" s="3" t="s">
        <v>23</v>
      </c>
      <c r="E19" s="3" t="s">
        <v>24</v>
      </c>
      <c r="F19" s="3" t="s">
        <v>23</v>
      </c>
      <c r="G19" s="3" t="s">
        <v>24</v>
      </c>
      <c r="H19" s="3" t="s">
        <v>23</v>
      </c>
      <c r="I19" s="3" t="s">
        <v>24</v>
      </c>
      <c r="J19" s="3" t="s">
        <v>23</v>
      </c>
      <c r="K19" s="3" t="s">
        <v>24</v>
      </c>
      <c r="L19" s="3" t="s">
        <v>23</v>
      </c>
      <c r="M19" s="3" t="s">
        <v>24</v>
      </c>
      <c r="N19" s="3" t="s">
        <v>23</v>
      </c>
      <c r="O19" s="3" t="s">
        <v>24</v>
      </c>
    </row>
    <row r="20" spans="1:15" ht="24.9" customHeight="1" x14ac:dyDescent="0.3">
      <c r="A20" s="3" t="s">
        <v>12</v>
      </c>
      <c r="B20" s="4">
        <v>6712</v>
      </c>
      <c r="C20" s="8">
        <f>ROUND((B20*110%),0)</f>
        <v>7383</v>
      </c>
      <c r="D20" s="4">
        <v>6798</v>
      </c>
      <c r="E20" s="8">
        <f>ROUND((D20*110%),0)</f>
        <v>7478</v>
      </c>
      <c r="F20" s="4">
        <v>9361</v>
      </c>
      <c r="G20" s="8">
        <f>ROUND((F20*110%),0)</f>
        <v>10297</v>
      </c>
      <c r="H20" s="4">
        <v>9698</v>
      </c>
      <c r="I20" s="8">
        <f>ROUND((H20*110%),0)</f>
        <v>10668</v>
      </c>
      <c r="J20" s="4">
        <v>10871</v>
      </c>
      <c r="K20" s="8">
        <f>ROUND((J20*110%),0)</f>
        <v>11958</v>
      </c>
      <c r="L20" s="4">
        <v>11786</v>
      </c>
      <c r="M20" s="8">
        <f>ROUND((L20*110%),0)</f>
        <v>12965</v>
      </c>
      <c r="N20" s="4">
        <v>15027</v>
      </c>
      <c r="O20" s="8">
        <f>ROUND((N20*110%),0)</f>
        <v>16530</v>
      </c>
    </row>
    <row r="21" spans="1:15" ht="24.9" customHeight="1" x14ac:dyDescent="0.3">
      <c r="A21" s="3" t="s">
        <v>13</v>
      </c>
      <c r="B21" s="4">
        <v>7029</v>
      </c>
      <c r="C21" s="8">
        <f t="shared" ref="C21" si="46">ROUND((B21*110%),0)</f>
        <v>7732</v>
      </c>
      <c r="D21" s="4">
        <v>7119</v>
      </c>
      <c r="E21" s="8">
        <f t="shared" ref="E21" si="47">ROUND((D21*110%),0)</f>
        <v>7831</v>
      </c>
      <c r="F21" s="4">
        <v>9804</v>
      </c>
      <c r="G21" s="8">
        <f t="shared" ref="G21" si="48">ROUND((F21*110%),0)</f>
        <v>10784</v>
      </c>
      <c r="H21" s="4">
        <v>10156</v>
      </c>
      <c r="I21" s="8">
        <f t="shared" ref="I21" si="49">ROUND((H21*110%),0)</f>
        <v>11172</v>
      </c>
      <c r="J21" s="4">
        <v>11383</v>
      </c>
      <c r="K21" s="8">
        <f t="shared" ref="K21" si="50">ROUND((J21*110%),0)</f>
        <v>12521</v>
      </c>
      <c r="L21" s="4">
        <v>12342</v>
      </c>
      <c r="M21" s="8">
        <f t="shared" ref="M21" si="51">ROUND((L21*110%),0)</f>
        <v>13576</v>
      </c>
      <c r="N21" s="4">
        <v>15736</v>
      </c>
      <c r="O21" s="8">
        <f t="shared" ref="O21" si="52">ROUND((N21*110%),0)</f>
        <v>17310</v>
      </c>
    </row>
    <row r="22" spans="1:15" ht="24.9" customHeight="1" x14ac:dyDescent="0.3">
      <c r="A22" s="3" t="s">
        <v>14</v>
      </c>
      <c r="B22" s="4">
        <v>7523</v>
      </c>
      <c r="C22" s="8">
        <f t="shared" ref="C22" si="53">ROUND((B22*110%),0)</f>
        <v>8275</v>
      </c>
      <c r="D22" s="4">
        <v>7621</v>
      </c>
      <c r="E22" s="8">
        <f t="shared" ref="E22" si="54">ROUND((D22*110%),0)</f>
        <v>8383</v>
      </c>
      <c r="F22" s="4">
        <v>10494</v>
      </c>
      <c r="G22" s="8">
        <f t="shared" ref="G22" si="55">ROUND((F22*110%),0)</f>
        <v>11543</v>
      </c>
      <c r="H22" s="4">
        <v>10871</v>
      </c>
      <c r="I22" s="8">
        <f t="shared" ref="I22" si="56">ROUND((H22*110%),0)</f>
        <v>11958</v>
      </c>
      <c r="J22" s="4">
        <v>12186</v>
      </c>
      <c r="K22" s="8">
        <f t="shared" ref="K22" si="57">ROUND((J22*110%),0)</f>
        <v>13405</v>
      </c>
      <c r="L22" s="4">
        <v>13210</v>
      </c>
      <c r="M22" s="8">
        <f t="shared" ref="M22" si="58">ROUND((L22*110%),0)</f>
        <v>14531</v>
      </c>
      <c r="N22" s="4">
        <v>16844</v>
      </c>
      <c r="O22" s="8">
        <f t="shared" ref="O22" si="59">ROUND((N22*110%),0)</f>
        <v>18528</v>
      </c>
    </row>
    <row r="23" spans="1:15" ht="24.9" customHeight="1" x14ac:dyDescent="0.3">
      <c r="A23" s="3" t="s">
        <v>15</v>
      </c>
      <c r="B23" s="4">
        <v>7853</v>
      </c>
      <c r="C23" s="8">
        <f t="shared" ref="C23" si="60">ROUND((B23*110%),0)</f>
        <v>8638</v>
      </c>
      <c r="D23" s="4">
        <v>7954</v>
      </c>
      <c r="E23" s="8">
        <f t="shared" ref="E23" si="61">ROUND((D23*110%),0)</f>
        <v>8749</v>
      </c>
      <c r="F23" s="4">
        <v>10954</v>
      </c>
      <c r="G23" s="8">
        <f t="shared" ref="G23" si="62">ROUND((F23*110%),0)</f>
        <v>12049</v>
      </c>
      <c r="H23" s="4">
        <v>11347</v>
      </c>
      <c r="I23" s="8">
        <f t="shared" ref="I23" si="63">ROUND((H23*110%),0)</f>
        <v>12482</v>
      </c>
      <c r="J23" s="4">
        <v>12719</v>
      </c>
      <c r="K23" s="8">
        <f t="shared" ref="K23" si="64">ROUND((J23*110%),0)</f>
        <v>13991</v>
      </c>
      <c r="L23" s="4">
        <v>13790</v>
      </c>
      <c r="M23" s="8">
        <f t="shared" ref="M23" si="65">ROUND((L23*110%),0)</f>
        <v>15169</v>
      </c>
      <c r="N23" s="4">
        <v>17582</v>
      </c>
      <c r="O23" s="8">
        <f t="shared" ref="O23" si="66">ROUND((N23*110%),0)</f>
        <v>19340</v>
      </c>
    </row>
    <row r="24" spans="1:15" ht="24.9" customHeight="1" x14ac:dyDescent="0.3">
      <c r="A24" s="3" t="s">
        <v>17</v>
      </c>
      <c r="B24" s="4">
        <v>8349</v>
      </c>
      <c r="C24" s="8">
        <f t="shared" ref="C24" si="67">ROUND((B24*110%),0)</f>
        <v>9184</v>
      </c>
      <c r="D24" s="4">
        <v>8456</v>
      </c>
      <c r="E24" s="8">
        <f t="shared" ref="E24" si="68">ROUND((D24*110%),0)</f>
        <v>9302</v>
      </c>
      <c r="F24" s="4">
        <v>11645</v>
      </c>
      <c r="G24" s="8">
        <f t="shared" ref="G24" si="69">ROUND((F24*110%),0)</f>
        <v>12810</v>
      </c>
      <c r="H24" s="4">
        <v>12063</v>
      </c>
      <c r="I24" s="8">
        <f t="shared" ref="I24" si="70">ROUND((H24*110%),0)</f>
        <v>13269</v>
      </c>
      <c r="J24" s="4">
        <v>13522</v>
      </c>
      <c r="K24" s="8">
        <f t="shared" ref="K24" si="71">ROUND((J24*110%),0)</f>
        <v>14874</v>
      </c>
      <c r="L24" s="4">
        <v>14660</v>
      </c>
      <c r="M24" s="8">
        <f t="shared" ref="M24" si="72">ROUND((L24*110%),0)</f>
        <v>16126</v>
      </c>
      <c r="N24" s="4">
        <v>18690</v>
      </c>
      <c r="O24" s="8">
        <f t="shared" ref="O24" si="73">ROUND((N24*110%),0)</f>
        <v>20559</v>
      </c>
    </row>
    <row r="25" spans="1:15" ht="24.9" customHeight="1" x14ac:dyDescent="0.3">
      <c r="A25" s="3" t="s">
        <v>7</v>
      </c>
      <c r="B25" s="4">
        <v>9079</v>
      </c>
      <c r="C25" s="8">
        <f t="shared" ref="C25" si="74">ROUND((B25*110%),0)</f>
        <v>9987</v>
      </c>
      <c r="D25" s="4">
        <v>9196</v>
      </c>
      <c r="E25" s="8">
        <f t="shared" ref="E25" si="75">ROUND((D25*110%),0)</f>
        <v>10116</v>
      </c>
      <c r="F25" s="4">
        <v>12809</v>
      </c>
      <c r="G25" s="8">
        <f t="shared" ref="G25" si="76">ROUND((F25*110%),0)</f>
        <v>14090</v>
      </c>
      <c r="H25" s="4">
        <v>13269</v>
      </c>
      <c r="I25" s="8">
        <f t="shared" ref="I25" si="77">ROUND((H25*110%),0)</f>
        <v>14596</v>
      </c>
      <c r="J25" s="4">
        <v>15043</v>
      </c>
      <c r="K25" s="8">
        <f t="shared" ref="K25" si="78">ROUND((J25*110%),0)</f>
        <v>16547</v>
      </c>
      <c r="L25" s="4">
        <v>16309</v>
      </c>
      <c r="M25" s="8">
        <f t="shared" ref="M25" si="79">ROUND((L25*110%),0)</f>
        <v>17940</v>
      </c>
      <c r="N25" s="4">
        <v>20793</v>
      </c>
      <c r="O25" s="8">
        <f t="shared" ref="O25" si="80">ROUND((N25*110%),0)</f>
        <v>22872</v>
      </c>
    </row>
    <row r="26" spans="1:15" ht="24.9" customHeight="1" x14ac:dyDescent="0.3">
      <c r="A26" s="3" t="s">
        <v>8</v>
      </c>
      <c r="B26" s="4">
        <v>9722</v>
      </c>
      <c r="C26" s="8">
        <f t="shared" ref="C26" si="81">ROUND((B26*110%),0)</f>
        <v>10694</v>
      </c>
      <c r="D26" s="4">
        <v>9847</v>
      </c>
      <c r="E26" s="8">
        <f t="shared" ref="E26" si="82">ROUND((D26*110%),0)</f>
        <v>10832</v>
      </c>
      <c r="F26" s="4">
        <v>13834</v>
      </c>
      <c r="G26" s="8">
        <f t="shared" ref="G26" si="83">ROUND((F26*110%),0)</f>
        <v>15217</v>
      </c>
      <c r="H26" s="4">
        <v>14330</v>
      </c>
      <c r="I26" s="8">
        <f t="shared" ref="I26" si="84">ROUND((H26*110%),0)</f>
        <v>15763</v>
      </c>
      <c r="J26" s="4">
        <v>16381</v>
      </c>
      <c r="K26" s="8">
        <f t="shared" ref="K26" si="85">ROUND((J26*110%),0)</f>
        <v>18019</v>
      </c>
      <c r="L26" s="4">
        <v>17761</v>
      </c>
      <c r="M26" s="8">
        <f t="shared" ref="M26" si="86">ROUND((L26*110%),0)</f>
        <v>19537</v>
      </c>
      <c r="N26" s="4">
        <v>22645</v>
      </c>
      <c r="O26" s="8">
        <f t="shared" ref="O26" si="87">ROUND((N26*110%),0)</f>
        <v>24910</v>
      </c>
    </row>
    <row r="27" spans="1:15" ht="24.9" customHeight="1" x14ac:dyDescent="0.3">
      <c r="A27" s="9" t="s">
        <v>9</v>
      </c>
      <c r="B27" s="10">
        <v>10247</v>
      </c>
      <c r="C27" s="8">
        <f t="shared" ref="C27" si="88">ROUND((B27*110%),0)</f>
        <v>11272</v>
      </c>
      <c r="D27" s="10">
        <v>10380</v>
      </c>
      <c r="E27" s="8">
        <f t="shared" ref="E27" si="89">ROUND((D27*110%),0)</f>
        <v>11418</v>
      </c>
      <c r="F27" s="10">
        <v>14673</v>
      </c>
      <c r="G27" s="8">
        <f t="shared" ref="G27" si="90">ROUND((F27*110%),0)</f>
        <v>16140</v>
      </c>
      <c r="H27" s="10">
        <v>15199</v>
      </c>
      <c r="I27" s="8">
        <f t="shared" ref="I27" si="91">ROUND((H27*110%),0)</f>
        <v>16719</v>
      </c>
      <c r="J27" s="10">
        <v>17476</v>
      </c>
      <c r="K27" s="8">
        <f t="shared" ref="K27" si="92">ROUND((J27*110%),0)</f>
        <v>19224</v>
      </c>
      <c r="L27" s="10">
        <v>18947</v>
      </c>
      <c r="M27" s="8">
        <f t="shared" ref="M27" si="93">ROUND((L27*110%),0)</f>
        <v>20842</v>
      </c>
      <c r="N27" s="10">
        <v>24158</v>
      </c>
      <c r="O27" s="8">
        <f t="shared" ref="O27" si="94">ROUND((N27*110%),0)</f>
        <v>26574</v>
      </c>
    </row>
    <row r="28" spans="1:15" ht="24.9" customHeight="1" x14ac:dyDescent="0.3">
      <c r="A28" s="3" t="s">
        <v>10</v>
      </c>
      <c r="B28" s="4">
        <v>10686</v>
      </c>
      <c r="C28" s="8">
        <f t="shared" ref="C28" si="95">ROUND((B28*110%),0)</f>
        <v>11755</v>
      </c>
      <c r="D28" s="4">
        <v>10824</v>
      </c>
      <c r="E28" s="8">
        <f t="shared" ref="E28" si="96">ROUND((D28*110%),0)</f>
        <v>11906</v>
      </c>
      <c r="F28" s="4">
        <v>15372</v>
      </c>
      <c r="G28" s="8">
        <f t="shared" ref="G28" si="97">ROUND((F28*110%),0)</f>
        <v>16909</v>
      </c>
      <c r="H28" s="4">
        <v>15923</v>
      </c>
      <c r="I28" s="8">
        <f t="shared" ref="I28" si="98">ROUND((H28*110%),0)</f>
        <v>17515</v>
      </c>
      <c r="J28" s="4">
        <v>18390</v>
      </c>
      <c r="K28" s="8">
        <f t="shared" ref="K28" si="99">ROUND((J28*110%),0)</f>
        <v>20229</v>
      </c>
      <c r="L28" s="4">
        <v>19937</v>
      </c>
      <c r="M28" s="8">
        <f t="shared" ref="M28" si="100">ROUND((L28*110%),0)</f>
        <v>21931</v>
      </c>
      <c r="N28" s="4">
        <v>25421</v>
      </c>
      <c r="O28" s="8">
        <f t="shared" ref="O28" si="101">ROUND((N28*110%),0)</f>
        <v>27963</v>
      </c>
    </row>
    <row r="29" spans="1:15" ht="24.9" customHeight="1" x14ac:dyDescent="0.3">
      <c r="A29" s="3" t="s">
        <v>11</v>
      </c>
      <c r="B29" s="4">
        <v>11271</v>
      </c>
      <c r="C29" s="8">
        <f t="shared" ref="C29" si="102">ROUND((B29*110%),0)</f>
        <v>12398</v>
      </c>
      <c r="D29" s="4">
        <v>11416</v>
      </c>
      <c r="E29" s="8">
        <f t="shared" ref="E29" si="103">ROUND((D29*110%),0)</f>
        <v>12558</v>
      </c>
      <c r="F29" s="4">
        <v>16303</v>
      </c>
      <c r="G29" s="8">
        <f t="shared" ref="G29" si="104">ROUND((F29*110%),0)</f>
        <v>17933</v>
      </c>
      <c r="H29" s="4">
        <v>16888</v>
      </c>
      <c r="I29" s="8">
        <f t="shared" ref="I29" si="105">ROUND((H29*110%),0)</f>
        <v>18577</v>
      </c>
      <c r="J29" s="4">
        <v>19605</v>
      </c>
      <c r="K29" s="8">
        <f t="shared" ref="K29" si="106">ROUND((J29*110%),0)</f>
        <v>21566</v>
      </c>
      <c r="L29" s="4">
        <v>21257</v>
      </c>
      <c r="M29" s="8">
        <f t="shared" ref="M29" si="107">ROUND((L29*110%),0)</f>
        <v>23383</v>
      </c>
      <c r="N29" s="4">
        <v>27103</v>
      </c>
      <c r="O29" s="8">
        <f t="shared" ref="O29" si="108">ROUND((N29*110%),0)</f>
        <v>29813</v>
      </c>
    </row>
    <row r="30" spans="1:15" ht="24.9" customHeight="1" x14ac:dyDescent="0.3">
      <c r="A30" s="5"/>
      <c r="B30" s="6"/>
      <c r="C30" s="11"/>
      <c r="D30" s="6"/>
      <c r="E30" s="11"/>
      <c r="F30" s="6"/>
      <c r="G30" s="11"/>
      <c r="H30" s="6"/>
      <c r="I30" s="11"/>
      <c r="J30" s="6"/>
      <c r="K30" s="11"/>
      <c r="L30" s="6"/>
      <c r="M30" s="11"/>
      <c r="N30" s="6"/>
      <c r="O30" s="11"/>
    </row>
    <row r="31" spans="1:15" ht="25.5" customHeight="1" x14ac:dyDescent="0.3">
      <c r="A31" s="21" t="s">
        <v>22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</row>
    <row r="32" spans="1:15" ht="15.9" customHeight="1" x14ac:dyDescent="0.3">
      <c r="A32" s="16" t="s">
        <v>16</v>
      </c>
      <c r="B32" s="18" t="s">
        <v>0</v>
      </c>
      <c r="C32" s="19"/>
      <c r="D32" s="18" t="s">
        <v>1</v>
      </c>
      <c r="E32" s="19"/>
      <c r="F32" s="18" t="s">
        <v>2</v>
      </c>
      <c r="G32" s="19"/>
      <c r="H32" s="18" t="s">
        <v>3</v>
      </c>
      <c r="I32" s="19"/>
      <c r="J32" s="18" t="s">
        <v>4</v>
      </c>
      <c r="K32" s="19"/>
      <c r="L32" s="18" t="s">
        <v>5</v>
      </c>
      <c r="M32" s="19"/>
      <c r="N32" s="18" t="s">
        <v>6</v>
      </c>
      <c r="O32" s="19"/>
    </row>
    <row r="33" spans="1:15" ht="15.9" customHeight="1" x14ac:dyDescent="0.3">
      <c r="A33" s="17"/>
      <c r="B33" s="3" t="s">
        <v>23</v>
      </c>
      <c r="C33" s="3" t="s">
        <v>24</v>
      </c>
      <c r="D33" s="3" t="s">
        <v>23</v>
      </c>
      <c r="E33" s="3" t="s">
        <v>24</v>
      </c>
      <c r="F33" s="3" t="s">
        <v>23</v>
      </c>
      <c r="G33" s="3" t="s">
        <v>24</v>
      </c>
      <c r="H33" s="3" t="s">
        <v>23</v>
      </c>
      <c r="I33" s="3" t="s">
        <v>24</v>
      </c>
      <c r="J33" s="3" t="s">
        <v>23</v>
      </c>
      <c r="K33" s="3" t="s">
        <v>24</v>
      </c>
      <c r="L33" s="3" t="s">
        <v>23</v>
      </c>
      <c r="M33" s="3" t="s">
        <v>24</v>
      </c>
      <c r="N33" s="3" t="s">
        <v>23</v>
      </c>
      <c r="O33" s="3" t="s">
        <v>24</v>
      </c>
    </row>
    <row r="34" spans="1:15" ht="24.9" customHeight="1" x14ac:dyDescent="0.3">
      <c r="A34" s="3" t="s">
        <v>12</v>
      </c>
      <c r="B34" s="4">
        <v>4195</v>
      </c>
      <c r="C34" s="8">
        <f>ROUND((B34*110%),0)</f>
        <v>4615</v>
      </c>
      <c r="D34" s="4">
        <v>4248</v>
      </c>
      <c r="E34" s="8">
        <f>ROUND((D34*110%),0)</f>
        <v>4673</v>
      </c>
      <c r="F34" s="4">
        <v>5851</v>
      </c>
      <c r="G34" s="8">
        <f>ROUND((F34*110%),0)</f>
        <v>6436</v>
      </c>
      <c r="H34" s="4">
        <v>6062</v>
      </c>
      <c r="I34" s="8">
        <f>ROUND((H34*110%),0)</f>
        <v>6668</v>
      </c>
      <c r="J34" s="4">
        <v>6795</v>
      </c>
      <c r="K34" s="8">
        <f>ROUND((J34*110%),0)</f>
        <v>7475</v>
      </c>
      <c r="L34" s="4">
        <v>7366</v>
      </c>
      <c r="M34" s="8">
        <f>ROUND((L34*110%),0)</f>
        <v>8103</v>
      </c>
      <c r="N34" s="4">
        <v>9392</v>
      </c>
      <c r="O34" s="8">
        <f>ROUND((N34*110%),0)</f>
        <v>10331</v>
      </c>
    </row>
    <row r="35" spans="1:15" ht="24.9" customHeight="1" x14ac:dyDescent="0.3">
      <c r="A35" s="3" t="s">
        <v>13</v>
      </c>
      <c r="B35" s="4">
        <v>4393</v>
      </c>
      <c r="C35" s="8">
        <f t="shared" ref="C35" si="109">ROUND((B35*110%),0)</f>
        <v>4832</v>
      </c>
      <c r="D35" s="4">
        <v>4450</v>
      </c>
      <c r="E35" s="8">
        <f t="shared" ref="E35" si="110">ROUND((D35*110%),0)</f>
        <v>4895</v>
      </c>
      <c r="F35" s="4">
        <v>6127</v>
      </c>
      <c r="G35" s="8">
        <f t="shared" ref="G35" si="111">ROUND((F35*110%),0)</f>
        <v>6740</v>
      </c>
      <c r="H35" s="4">
        <v>6348</v>
      </c>
      <c r="I35" s="8">
        <f t="shared" ref="I35" si="112">ROUND((H35*110%),0)</f>
        <v>6983</v>
      </c>
      <c r="J35" s="4">
        <v>7115</v>
      </c>
      <c r="K35" s="8">
        <f t="shared" ref="K35" si="113">ROUND((J35*110%),0)</f>
        <v>7827</v>
      </c>
      <c r="L35" s="4">
        <v>7713</v>
      </c>
      <c r="M35" s="8">
        <f t="shared" ref="M35" si="114">ROUND((L35*110%),0)</f>
        <v>8484</v>
      </c>
      <c r="N35" s="4">
        <v>9836</v>
      </c>
      <c r="O35" s="8">
        <f t="shared" ref="O35" si="115">ROUND((N35*110%),0)</f>
        <v>10820</v>
      </c>
    </row>
    <row r="36" spans="1:15" ht="24.9" customHeight="1" x14ac:dyDescent="0.3">
      <c r="A36" s="3" t="s">
        <v>14</v>
      </c>
      <c r="B36" s="4">
        <v>4702</v>
      </c>
      <c r="C36" s="8">
        <f t="shared" ref="C36" si="116">ROUND((B36*110%),0)</f>
        <v>5172</v>
      </c>
      <c r="D36" s="4">
        <v>4764</v>
      </c>
      <c r="E36" s="8">
        <f t="shared" ref="E36" si="117">ROUND((D36*110%),0)</f>
        <v>5240</v>
      </c>
      <c r="F36" s="4">
        <v>6560</v>
      </c>
      <c r="G36" s="8">
        <f t="shared" ref="G36" si="118">ROUND((F36*110%),0)</f>
        <v>7216</v>
      </c>
      <c r="H36" s="4">
        <v>6795</v>
      </c>
      <c r="I36" s="8">
        <f t="shared" ref="I36" si="119">ROUND((H36*110%),0)</f>
        <v>7475</v>
      </c>
      <c r="J36" s="4">
        <v>7616</v>
      </c>
      <c r="K36" s="8">
        <f t="shared" ref="K36" si="120">ROUND((J36*110%),0)</f>
        <v>8378</v>
      </c>
      <c r="L36" s="4">
        <v>8256</v>
      </c>
      <c r="M36" s="8">
        <f t="shared" ref="M36" si="121">ROUND((L36*110%),0)</f>
        <v>9082</v>
      </c>
      <c r="N36" s="4">
        <v>10528</v>
      </c>
      <c r="O36" s="8">
        <f t="shared" ref="O36" si="122">ROUND((N36*110%),0)</f>
        <v>11581</v>
      </c>
    </row>
    <row r="37" spans="1:15" ht="24.9" customHeight="1" x14ac:dyDescent="0.3">
      <c r="A37" s="3" t="s">
        <v>15</v>
      </c>
      <c r="B37" s="4">
        <v>4908</v>
      </c>
      <c r="C37" s="8">
        <f t="shared" ref="C37" si="123">ROUND((B37*110%),0)</f>
        <v>5399</v>
      </c>
      <c r="D37" s="4">
        <v>4972</v>
      </c>
      <c r="E37" s="8">
        <f t="shared" ref="E37" si="124">ROUND((D37*110%),0)</f>
        <v>5469</v>
      </c>
      <c r="F37" s="4">
        <v>6847</v>
      </c>
      <c r="G37" s="8">
        <f t="shared" ref="G37" si="125">ROUND((F37*110%),0)</f>
        <v>7532</v>
      </c>
      <c r="H37" s="4">
        <v>7093</v>
      </c>
      <c r="I37" s="8">
        <f t="shared" ref="I37" si="126">ROUND((H37*110%),0)</f>
        <v>7802</v>
      </c>
      <c r="J37" s="4">
        <v>7951</v>
      </c>
      <c r="K37" s="8">
        <f t="shared" ref="K37" si="127">ROUND((J37*110%),0)</f>
        <v>8746</v>
      </c>
      <c r="L37" s="4">
        <v>8619</v>
      </c>
      <c r="M37" s="8">
        <f t="shared" ref="M37" si="128">ROUND((L37*110%),0)</f>
        <v>9481</v>
      </c>
      <c r="N37" s="4">
        <v>10990</v>
      </c>
      <c r="O37" s="8">
        <f t="shared" ref="O37" si="129">ROUND((N37*110%),0)</f>
        <v>12089</v>
      </c>
    </row>
    <row r="38" spans="1:15" ht="24.9" customHeight="1" x14ac:dyDescent="0.3">
      <c r="A38" s="3" t="s">
        <v>17</v>
      </c>
      <c r="B38" s="4">
        <v>5219</v>
      </c>
      <c r="C38" s="8">
        <f t="shared" ref="C38" si="130">ROUND((B38*110%),0)</f>
        <v>5741</v>
      </c>
      <c r="D38" s="4">
        <v>5285</v>
      </c>
      <c r="E38" s="8">
        <f t="shared" ref="E38" si="131">ROUND((D38*110%),0)</f>
        <v>5814</v>
      </c>
      <c r="F38" s="4">
        <v>7278</v>
      </c>
      <c r="G38" s="8">
        <f t="shared" ref="G38" si="132">ROUND((F38*110%),0)</f>
        <v>8006</v>
      </c>
      <c r="H38" s="4">
        <v>7540</v>
      </c>
      <c r="I38" s="8">
        <f t="shared" ref="I38" si="133">ROUND((H38*110%),0)</f>
        <v>8294</v>
      </c>
      <c r="J38" s="4">
        <v>8451</v>
      </c>
      <c r="K38" s="8">
        <f t="shared" ref="K38" si="134">ROUND((J38*110%),0)</f>
        <v>9296</v>
      </c>
      <c r="L38" s="4">
        <v>9163</v>
      </c>
      <c r="M38" s="8">
        <f t="shared" ref="M38" si="135">ROUND((L38*110%),0)</f>
        <v>10079</v>
      </c>
      <c r="N38" s="4">
        <v>11682</v>
      </c>
      <c r="O38" s="8">
        <f t="shared" ref="O38" si="136">ROUND((N38*110%),0)</f>
        <v>12850</v>
      </c>
    </row>
    <row r="39" spans="1:15" ht="24.9" customHeight="1" x14ac:dyDescent="0.3">
      <c r="A39" s="3" t="s">
        <v>7</v>
      </c>
      <c r="B39" s="4">
        <v>5674</v>
      </c>
      <c r="C39" s="8">
        <f t="shared" ref="C39" si="137">ROUND((B39*110%),0)</f>
        <v>6241</v>
      </c>
      <c r="D39" s="4">
        <v>5749</v>
      </c>
      <c r="E39" s="8">
        <f t="shared" ref="E39" si="138">ROUND((D39*110%),0)</f>
        <v>6324</v>
      </c>
      <c r="F39" s="4">
        <v>8006</v>
      </c>
      <c r="G39" s="8">
        <f t="shared" ref="G39" si="139">ROUND((F39*110%),0)</f>
        <v>8807</v>
      </c>
      <c r="H39" s="4">
        <v>8294</v>
      </c>
      <c r="I39" s="8">
        <f t="shared" ref="I39" si="140">ROUND((H39*110%),0)</f>
        <v>9123</v>
      </c>
      <c r="J39" s="4">
        <v>9402</v>
      </c>
      <c r="K39" s="8">
        <f t="shared" ref="K39" si="141">ROUND((J39*110%),0)</f>
        <v>10342</v>
      </c>
      <c r="L39" s="4">
        <v>10194</v>
      </c>
      <c r="M39" s="8">
        <f t="shared" ref="M39" si="142">ROUND((L39*110%),0)</f>
        <v>11213</v>
      </c>
      <c r="N39" s="4">
        <v>12995</v>
      </c>
      <c r="O39" s="8">
        <f t="shared" ref="O39" si="143">ROUND((N39*110%),0)</f>
        <v>14295</v>
      </c>
    </row>
    <row r="40" spans="1:15" ht="24.9" customHeight="1" x14ac:dyDescent="0.3">
      <c r="A40" s="3" t="s">
        <v>8</v>
      </c>
      <c r="B40" s="4">
        <v>6077</v>
      </c>
      <c r="C40" s="8">
        <f t="shared" ref="C40" si="144">ROUND((B40*110%),0)</f>
        <v>6685</v>
      </c>
      <c r="D40" s="4">
        <v>6155</v>
      </c>
      <c r="E40" s="8">
        <f t="shared" ref="E40" si="145">ROUND((D40*110%),0)</f>
        <v>6771</v>
      </c>
      <c r="F40" s="4">
        <v>8646</v>
      </c>
      <c r="G40" s="8">
        <f t="shared" ref="G40" si="146">ROUND((F40*110%),0)</f>
        <v>9511</v>
      </c>
      <c r="H40" s="4">
        <v>8957</v>
      </c>
      <c r="I40" s="8">
        <f t="shared" ref="I40" si="147">ROUND((H40*110%),0)</f>
        <v>9853</v>
      </c>
      <c r="J40" s="4">
        <v>10237</v>
      </c>
      <c r="K40" s="8">
        <f t="shared" ref="K40" si="148">ROUND((J40*110%),0)</f>
        <v>11261</v>
      </c>
      <c r="L40" s="4">
        <v>11100</v>
      </c>
      <c r="M40" s="8">
        <f t="shared" ref="M40" si="149">ROUND((L40*110%),0)</f>
        <v>12210</v>
      </c>
      <c r="N40" s="4">
        <v>14153</v>
      </c>
      <c r="O40" s="8">
        <f t="shared" ref="O40" si="150">ROUND((N40*110%),0)</f>
        <v>15568</v>
      </c>
    </row>
    <row r="41" spans="1:15" ht="24.9" customHeight="1" x14ac:dyDescent="0.3">
      <c r="A41" s="3" t="s">
        <v>9</v>
      </c>
      <c r="B41" s="4">
        <v>6405</v>
      </c>
      <c r="C41" s="8">
        <f t="shared" ref="C41" si="151">ROUND((B41*110%),0)</f>
        <v>7046</v>
      </c>
      <c r="D41" s="4">
        <v>6488</v>
      </c>
      <c r="E41" s="8">
        <f t="shared" ref="E41" si="152">ROUND((D41*110%),0)</f>
        <v>7137</v>
      </c>
      <c r="F41" s="4">
        <v>9170</v>
      </c>
      <c r="G41" s="8">
        <f t="shared" ref="G41" si="153">ROUND((F41*110%),0)</f>
        <v>10087</v>
      </c>
      <c r="H41" s="4">
        <v>9500</v>
      </c>
      <c r="I41" s="8">
        <f t="shared" ref="I41" si="154">ROUND((H41*110%),0)</f>
        <v>10450</v>
      </c>
      <c r="J41" s="4">
        <v>10923</v>
      </c>
      <c r="K41" s="8">
        <f t="shared" ref="K41" si="155">ROUND((J41*110%),0)</f>
        <v>12015</v>
      </c>
      <c r="L41" s="4">
        <v>11842</v>
      </c>
      <c r="M41" s="8">
        <f t="shared" ref="M41" si="156">ROUND((L41*110%),0)</f>
        <v>13026</v>
      </c>
      <c r="N41" s="4">
        <v>15099</v>
      </c>
      <c r="O41" s="8">
        <f t="shared" ref="O41" si="157">ROUND((N41*110%),0)</f>
        <v>16609</v>
      </c>
    </row>
    <row r="42" spans="1:15" ht="24.9" customHeight="1" x14ac:dyDescent="0.3">
      <c r="A42" s="3" t="s">
        <v>10</v>
      </c>
      <c r="B42" s="4">
        <v>6678</v>
      </c>
      <c r="C42" s="8">
        <f t="shared" ref="C42" si="158">ROUND((B42*110%),0)</f>
        <v>7346</v>
      </c>
      <c r="D42" s="4">
        <v>6766</v>
      </c>
      <c r="E42" s="8">
        <f t="shared" ref="E42" si="159">ROUND((D42*110%),0)</f>
        <v>7443</v>
      </c>
      <c r="F42" s="4">
        <v>9607</v>
      </c>
      <c r="G42" s="8">
        <f t="shared" ref="G42" si="160">ROUND((F42*110%),0)</f>
        <v>10568</v>
      </c>
      <c r="H42" s="4">
        <v>9951</v>
      </c>
      <c r="I42" s="8">
        <f t="shared" ref="I42" si="161">ROUND((H42*110%),0)</f>
        <v>10946</v>
      </c>
      <c r="J42" s="4">
        <v>11494</v>
      </c>
      <c r="K42" s="8">
        <f t="shared" ref="K42" si="162">ROUND((J42*110%),0)</f>
        <v>12643</v>
      </c>
      <c r="L42" s="4">
        <v>12461</v>
      </c>
      <c r="M42" s="8">
        <f t="shared" ref="M42" si="163">ROUND((L42*110%),0)</f>
        <v>13707</v>
      </c>
      <c r="N42" s="4">
        <v>15887</v>
      </c>
      <c r="O42" s="8">
        <f t="shared" ref="O42" si="164">ROUND((N42*110%),0)</f>
        <v>17476</v>
      </c>
    </row>
    <row r="43" spans="1:15" ht="24.75" customHeight="1" x14ac:dyDescent="0.3">
      <c r="A43" s="3" t="s">
        <v>11</v>
      </c>
      <c r="B43" s="4">
        <v>7044</v>
      </c>
      <c r="C43" s="8">
        <f t="shared" ref="C43" si="165">ROUND((B43*110%),0)</f>
        <v>7748</v>
      </c>
      <c r="D43" s="4">
        <v>7135</v>
      </c>
      <c r="E43" s="8">
        <f t="shared" ref="E43" si="166">ROUND((D43*110%),0)</f>
        <v>7849</v>
      </c>
      <c r="F43" s="4">
        <v>10189</v>
      </c>
      <c r="G43" s="8">
        <f t="shared" ref="G43" si="167">ROUND((F43*110%),0)</f>
        <v>11208</v>
      </c>
      <c r="H43" s="4">
        <v>10554</v>
      </c>
      <c r="I43" s="8">
        <f t="shared" ref="I43" si="168">ROUND((H43*110%),0)</f>
        <v>11609</v>
      </c>
      <c r="J43" s="4">
        <v>12254</v>
      </c>
      <c r="K43" s="8">
        <f t="shared" ref="K43" si="169">ROUND((J43*110%),0)</f>
        <v>13479</v>
      </c>
      <c r="L43" s="4">
        <v>13285</v>
      </c>
      <c r="M43" s="8">
        <f t="shared" ref="M43" si="170">ROUND((L43*110%),0)</f>
        <v>14614</v>
      </c>
      <c r="N43" s="4">
        <v>16938</v>
      </c>
      <c r="O43" s="8">
        <f t="shared" ref="O43" si="171">ROUND((N43*110%),0)</f>
        <v>18632</v>
      </c>
    </row>
    <row r="44" spans="1:15" ht="15.75" customHeight="1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25.5" customHeight="1" x14ac:dyDescent="0.3">
      <c r="A45" s="18" t="s">
        <v>20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9"/>
    </row>
    <row r="46" spans="1:15" ht="15.9" customHeight="1" x14ac:dyDescent="0.3">
      <c r="A46" s="16" t="s">
        <v>16</v>
      </c>
      <c r="B46" s="18" t="s">
        <v>0</v>
      </c>
      <c r="C46" s="19"/>
      <c r="D46" s="18" t="s">
        <v>1</v>
      </c>
      <c r="E46" s="19"/>
      <c r="F46" s="18" t="s">
        <v>2</v>
      </c>
      <c r="G46" s="19"/>
      <c r="H46" s="18" t="s">
        <v>3</v>
      </c>
      <c r="I46" s="19"/>
      <c r="J46" s="18" t="s">
        <v>4</v>
      </c>
      <c r="K46" s="19"/>
      <c r="L46" s="18" t="s">
        <v>5</v>
      </c>
      <c r="M46" s="19"/>
      <c r="N46" s="18" t="s">
        <v>6</v>
      </c>
      <c r="O46" s="19"/>
    </row>
    <row r="47" spans="1:15" ht="15.9" customHeight="1" x14ac:dyDescent="0.3">
      <c r="A47" s="17"/>
      <c r="B47" s="3" t="s">
        <v>23</v>
      </c>
      <c r="C47" s="3" t="s">
        <v>24</v>
      </c>
      <c r="D47" s="3" t="s">
        <v>23</v>
      </c>
      <c r="E47" s="3" t="s">
        <v>24</v>
      </c>
      <c r="F47" s="3" t="s">
        <v>23</v>
      </c>
      <c r="G47" s="3" t="s">
        <v>24</v>
      </c>
      <c r="H47" s="3" t="s">
        <v>23</v>
      </c>
      <c r="I47" s="3" t="s">
        <v>24</v>
      </c>
      <c r="J47" s="3" t="s">
        <v>23</v>
      </c>
      <c r="K47" s="3" t="s">
        <v>24</v>
      </c>
      <c r="L47" s="3" t="s">
        <v>23</v>
      </c>
      <c r="M47" s="3" t="s">
        <v>24</v>
      </c>
      <c r="N47" s="3" t="s">
        <v>23</v>
      </c>
      <c r="O47" s="3" t="s">
        <v>24</v>
      </c>
    </row>
    <row r="48" spans="1:15" ht="24.9" customHeight="1" x14ac:dyDescent="0.3">
      <c r="A48" s="3" t="s">
        <v>12</v>
      </c>
      <c r="B48" s="7"/>
      <c r="C48" s="7"/>
      <c r="D48" s="7"/>
      <c r="E48" s="7"/>
      <c r="F48" s="4">
        <v>12872</v>
      </c>
      <c r="G48" s="8">
        <f>ROUND((F48*110%),0)</f>
        <v>14159</v>
      </c>
      <c r="H48" s="4">
        <v>13335</v>
      </c>
      <c r="I48" s="8">
        <f>ROUND((H48*110%),0)</f>
        <v>14669</v>
      </c>
      <c r="J48" s="4">
        <v>14947</v>
      </c>
      <c r="K48" s="8">
        <f>ROUND((J48*110%),0)</f>
        <v>16442</v>
      </c>
      <c r="L48" s="4">
        <v>16205</v>
      </c>
      <c r="M48" s="8">
        <f>ROUND((L48*110%),0)</f>
        <v>17826</v>
      </c>
      <c r="N48" s="4">
        <v>20662</v>
      </c>
      <c r="O48" s="8">
        <f>ROUND((N48*110%),0)</f>
        <v>22728</v>
      </c>
    </row>
    <row r="49" spans="1:15" ht="24.9" customHeight="1" x14ac:dyDescent="0.3">
      <c r="A49" s="3" t="s">
        <v>13</v>
      </c>
      <c r="B49" s="7"/>
      <c r="C49" s="7"/>
      <c r="D49" s="7"/>
      <c r="E49" s="7"/>
      <c r="F49" s="4">
        <v>13480</v>
      </c>
      <c r="G49" s="8">
        <f t="shared" ref="G49" si="172">ROUND((F49*110%),0)</f>
        <v>14828</v>
      </c>
      <c r="H49" s="4">
        <v>13964</v>
      </c>
      <c r="I49" s="8">
        <f t="shared" ref="I49" si="173">ROUND((H49*110%),0)</f>
        <v>15360</v>
      </c>
      <c r="J49" s="4">
        <v>15653</v>
      </c>
      <c r="K49" s="8">
        <f t="shared" ref="K49" si="174">ROUND((J49*110%),0)</f>
        <v>17218</v>
      </c>
      <c r="L49" s="4">
        <v>16971</v>
      </c>
      <c r="M49" s="8">
        <f t="shared" ref="M49:O49" si="175">ROUND((L49*110%),0)</f>
        <v>18668</v>
      </c>
      <c r="N49" s="4">
        <v>21637</v>
      </c>
      <c r="O49" s="8">
        <f t="shared" si="175"/>
        <v>23801</v>
      </c>
    </row>
    <row r="50" spans="1:15" ht="24.9" customHeight="1" x14ac:dyDescent="0.3">
      <c r="A50" s="3" t="s">
        <v>14</v>
      </c>
      <c r="B50" s="7"/>
      <c r="C50" s="7"/>
      <c r="D50" s="7"/>
      <c r="E50" s="7"/>
      <c r="F50" s="4">
        <v>14429</v>
      </c>
      <c r="G50" s="8">
        <f t="shared" ref="G50" si="176">ROUND((F50*110%),0)</f>
        <v>15872</v>
      </c>
      <c r="H50" s="4">
        <v>14947</v>
      </c>
      <c r="I50" s="8">
        <f t="shared" ref="I50" si="177">ROUND((H50*110%),0)</f>
        <v>16442</v>
      </c>
      <c r="J50" s="4">
        <v>16755</v>
      </c>
      <c r="K50" s="8">
        <f t="shared" ref="K50" si="178">ROUND((J50*110%),0)</f>
        <v>18431</v>
      </c>
      <c r="L50" s="4">
        <v>18165</v>
      </c>
      <c r="M50" s="8">
        <f t="shared" ref="M50:O50" si="179">ROUND((L50*110%),0)</f>
        <v>19982</v>
      </c>
      <c r="N50" s="4">
        <v>23161</v>
      </c>
      <c r="O50" s="8">
        <f t="shared" si="179"/>
        <v>25477</v>
      </c>
    </row>
    <row r="51" spans="1:15" ht="24.9" customHeight="1" x14ac:dyDescent="0.3">
      <c r="A51" s="3" t="s">
        <v>15</v>
      </c>
      <c r="B51" s="7"/>
      <c r="C51" s="7"/>
      <c r="D51" s="7"/>
      <c r="E51" s="7"/>
      <c r="F51" s="4">
        <v>15063</v>
      </c>
      <c r="G51" s="8">
        <f t="shared" ref="G51" si="180">ROUND((F51*110%),0)</f>
        <v>16569</v>
      </c>
      <c r="H51" s="4">
        <v>15604</v>
      </c>
      <c r="I51" s="8">
        <f t="shared" ref="I51" si="181">ROUND((H51*110%),0)</f>
        <v>17164</v>
      </c>
      <c r="J51" s="4">
        <v>17489</v>
      </c>
      <c r="K51" s="8">
        <f t="shared" ref="K51" si="182">ROUND((J51*110%),0)</f>
        <v>19238</v>
      </c>
      <c r="L51" s="4">
        <v>18962</v>
      </c>
      <c r="M51" s="8">
        <f t="shared" ref="M51:O51" si="183">ROUND((L51*110%),0)</f>
        <v>20858</v>
      </c>
      <c r="N51" s="4">
        <v>24176</v>
      </c>
      <c r="O51" s="8">
        <f t="shared" si="183"/>
        <v>26594</v>
      </c>
    </row>
    <row r="52" spans="1:15" ht="24.9" customHeight="1" x14ac:dyDescent="0.3">
      <c r="A52" s="3" t="s">
        <v>17</v>
      </c>
      <c r="B52" s="4"/>
      <c r="C52" s="4"/>
      <c r="D52" s="4"/>
      <c r="E52" s="4"/>
      <c r="F52" s="4">
        <v>16012</v>
      </c>
      <c r="G52" s="8">
        <f t="shared" ref="G52" si="184">ROUND((F52*110%),0)</f>
        <v>17613</v>
      </c>
      <c r="H52" s="4">
        <v>16586</v>
      </c>
      <c r="I52" s="8">
        <f t="shared" ref="I52" si="185">ROUND((H52*110%),0)</f>
        <v>18245</v>
      </c>
      <c r="J52" s="4">
        <v>18591</v>
      </c>
      <c r="K52" s="8">
        <f t="shared" ref="K52" si="186">ROUND((J52*110%),0)</f>
        <v>20450</v>
      </c>
      <c r="L52" s="4">
        <v>20158</v>
      </c>
      <c r="M52" s="8">
        <f t="shared" ref="M52:O52" si="187">ROUND((L52*110%),0)</f>
        <v>22174</v>
      </c>
      <c r="N52" s="4">
        <v>25700</v>
      </c>
      <c r="O52" s="8">
        <f t="shared" si="187"/>
        <v>28270</v>
      </c>
    </row>
    <row r="53" spans="1:15" ht="24.9" customHeight="1" x14ac:dyDescent="0.3">
      <c r="A53" s="3" t="s">
        <v>7</v>
      </c>
      <c r="B53" s="4"/>
      <c r="C53" s="4"/>
      <c r="D53" s="4"/>
      <c r="E53" s="4"/>
      <c r="F53" s="4">
        <v>17613</v>
      </c>
      <c r="G53" s="8">
        <f t="shared" ref="G53" si="188">ROUND((F53*110%),0)</f>
        <v>19374</v>
      </c>
      <c r="H53" s="4">
        <v>18245</v>
      </c>
      <c r="I53" s="8">
        <f t="shared" ref="I53" si="189">ROUND((H53*110%),0)</f>
        <v>20070</v>
      </c>
      <c r="J53" s="4">
        <v>20683</v>
      </c>
      <c r="K53" s="8">
        <f t="shared" ref="K53" si="190">ROUND((J53*110%),0)</f>
        <v>22751</v>
      </c>
      <c r="L53" s="4">
        <v>22425</v>
      </c>
      <c r="M53" s="8">
        <f t="shared" ref="M53:O53" si="191">ROUND((L53*110%),0)</f>
        <v>24668</v>
      </c>
      <c r="N53" s="4">
        <v>28591</v>
      </c>
      <c r="O53" s="8">
        <f t="shared" si="191"/>
        <v>31450</v>
      </c>
    </row>
    <row r="54" spans="1:15" ht="24.9" customHeight="1" x14ac:dyDescent="0.3">
      <c r="A54" s="3" t="s">
        <v>8</v>
      </c>
      <c r="B54" s="4"/>
      <c r="C54" s="4"/>
      <c r="D54" s="4"/>
      <c r="E54" s="4"/>
      <c r="F54" s="4">
        <v>19022</v>
      </c>
      <c r="G54" s="8">
        <f t="shared" ref="G54" si="192">ROUND((F54*110%),0)</f>
        <v>20924</v>
      </c>
      <c r="H54" s="4">
        <v>19705</v>
      </c>
      <c r="I54" s="8">
        <f t="shared" ref="I54" si="193">ROUND((H54*110%),0)</f>
        <v>21676</v>
      </c>
      <c r="J54" s="4">
        <v>22524</v>
      </c>
      <c r="K54" s="8">
        <f t="shared" ref="K54" si="194">ROUND((J54*110%),0)</f>
        <v>24776</v>
      </c>
      <c r="L54" s="4">
        <v>24421</v>
      </c>
      <c r="M54" s="8">
        <f t="shared" ref="M54:O54" si="195">ROUND((L54*110%),0)</f>
        <v>26863</v>
      </c>
      <c r="N54" s="4">
        <v>31137</v>
      </c>
      <c r="O54" s="8">
        <f t="shared" si="195"/>
        <v>34251</v>
      </c>
    </row>
    <row r="55" spans="1:15" ht="24.9" customHeight="1" x14ac:dyDescent="0.3">
      <c r="A55" s="3" t="s">
        <v>9</v>
      </c>
      <c r="B55" s="4"/>
      <c r="C55" s="4"/>
      <c r="D55" s="4"/>
      <c r="E55" s="4"/>
      <c r="F55" s="4">
        <v>20174</v>
      </c>
      <c r="G55" s="8">
        <f t="shared" ref="G55" si="196">ROUND((F55*110%),0)</f>
        <v>22191</v>
      </c>
      <c r="H55" s="4">
        <v>20899</v>
      </c>
      <c r="I55" s="8">
        <f t="shared" ref="I55" si="197">ROUND((H55*110%),0)</f>
        <v>22989</v>
      </c>
      <c r="J55" s="4">
        <v>24029</v>
      </c>
      <c r="K55" s="8">
        <f t="shared" ref="K55" si="198">ROUND((J55*110%),0)</f>
        <v>26432</v>
      </c>
      <c r="L55" s="4">
        <v>26053</v>
      </c>
      <c r="M55" s="8">
        <f t="shared" ref="M55:O55" si="199">ROUND((L55*110%),0)</f>
        <v>28658</v>
      </c>
      <c r="N55" s="4">
        <v>33217</v>
      </c>
      <c r="O55" s="8">
        <f t="shared" si="199"/>
        <v>36539</v>
      </c>
    </row>
    <row r="56" spans="1:15" ht="24.9" customHeight="1" x14ac:dyDescent="0.3">
      <c r="A56" s="3" t="s">
        <v>10</v>
      </c>
      <c r="B56" s="4"/>
      <c r="C56" s="4"/>
      <c r="D56" s="4"/>
      <c r="E56" s="4"/>
      <c r="F56" s="4">
        <v>21135</v>
      </c>
      <c r="G56" s="8">
        <f t="shared" ref="G56" si="200">ROUND((F56*110%),0)</f>
        <v>23249</v>
      </c>
      <c r="H56" s="4">
        <v>21894</v>
      </c>
      <c r="I56" s="8">
        <f t="shared" ref="I56" si="201">ROUND((H56*110%),0)</f>
        <v>24083</v>
      </c>
      <c r="J56" s="4">
        <v>25286</v>
      </c>
      <c r="K56" s="8">
        <f t="shared" ref="K56" si="202">ROUND((J56*110%),0)</f>
        <v>27815</v>
      </c>
      <c r="L56" s="4">
        <v>27413</v>
      </c>
      <c r="M56" s="8">
        <f t="shared" ref="M56:O56" si="203">ROUND((L56*110%),0)</f>
        <v>30154</v>
      </c>
      <c r="N56" s="4">
        <v>34953</v>
      </c>
      <c r="O56" s="8">
        <f t="shared" si="203"/>
        <v>38448</v>
      </c>
    </row>
    <row r="57" spans="1:15" ht="24.9" customHeight="1" x14ac:dyDescent="0.3">
      <c r="A57" s="3" t="s">
        <v>11</v>
      </c>
      <c r="B57" s="4"/>
      <c r="C57" s="4"/>
      <c r="D57" s="4"/>
      <c r="E57" s="4"/>
      <c r="F57" s="4">
        <v>22415</v>
      </c>
      <c r="G57" s="8">
        <f t="shared" ref="G57" si="204">ROUND((F57*110%),0)</f>
        <v>24657</v>
      </c>
      <c r="H57" s="4">
        <v>23220</v>
      </c>
      <c r="I57" s="8">
        <f t="shared" ref="I57" si="205">ROUND((H57*110%),0)</f>
        <v>25542</v>
      </c>
      <c r="J57" s="4">
        <v>26958</v>
      </c>
      <c r="K57" s="8">
        <f t="shared" ref="K57" si="206">ROUND((J57*110%),0)</f>
        <v>29654</v>
      </c>
      <c r="L57" s="4">
        <v>29228</v>
      </c>
      <c r="M57" s="8">
        <f t="shared" ref="M57:O57" si="207">ROUND((L57*110%),0)</f>
        <v>32151</v>
      </c>
      <c r="N57" s="4">
        <v>37265</v>
      </c>
      <c r="O57" s="8">
        <f t="shared" si="207"/>
        <v>40992</v>
      </c>
    </row>
    <row r="59" spans="1:15" ht="15.9" customHeight="1" x14ac:dyDescent="0.3">
      <c r="A59" s="24" t="s">
        <v>21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39">
    <mergeCell ref="A59:O59"/>
    <mergeCell ref="A45:O45"/>
    <mergeCell ref="A46:A47"/>
    <mergeCell ref="B46:C46"/>
    <mergeCell ref="D46:E46"/>
    <mergeCell ref="F46:G46"/>
    <mergeCell ref="H46:I46"/>
    <mergeCell ref="J46:K46"/>
    <mergeCell ref="L46:M46"/>
    <mergeCell ref="N46:O46"/>
    <mergeCell ref="A31:O31"/>
    <mergeCell ref="A32:A33"/>
    <mergeCell ref="B32:C32"/>
    <mergeCell ref="D32:E32"/>
    <mergeCell ref="F32:G32"/>
    <mergeCell ref="H32:I32"/>
    <mergeCell ref="J32:K32"/>
    <mergeCell ref="L32:M32"/>
    <mergeCell ref="N32:O32"/>
    <mergeCell ref="A17:O17"/>
    <mergeCell ref="A18:A19"/>
    <mergeCell ref="B18:C18"/>
    <mergeCell ref="D18:E18"/>
    <mergeCell ref="F18:G18"/>
    <mergeCell ref="H18:I18"/>
    <mergeCell ref="J18:K18"/>
    <mergeCell ref="L18:M18"/>
    <mergeCell ref="N18:O18"/>
    <mergeCell ref="A1:O1"/>
    <mergeCell ref="A2:O2"/>
    <mergeCell ref="A3:O3"/>
    <mergeCell ref="A4:A5"/>
    <mergeCell ref="B4:C4"/>
    <mergeCell ref="D4:E4"/>
    <mergeCell ref="F4:G4"/>
    <mergeCell ref="H4:I4"/>
    <mergeCell ref="J4:K4"/>
    <mergeCell ref="L4:M4"/>
    <mergeCell ref="N4:O4"/>
  </mergeCells>
  <printOptions horizontalCentered="1"/>
  <pageMargins left="0.62992126000000004" right="0.35433070900000002" top="0.39173228300000001" bottom="0.31299212599999998" header="0" footer="3.7401574999999999E-2"/>
  <pageSetup paperSize="9" scale="83" orientation="landscape" r:id="rId1"/>
  <headerFooter>
    <oddFooter>Page &amp;P of &amp;N</oddFooter>
  </headerFooter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Annx. B Retirees -26-27</vt:lpstr>
      <vt:lpstr>'Annx. B Retirees -26-27'!Print_Area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rawat</dc:creator>
  <cp:lastModifiedBy>Siraaj Arora</cp:lastModifiedBy>
  <cp:lastPrinted>2025-03-03T07:33:18Z</cp:lastPrinted>
  <dcterms:created xsi:type="dcterms:W3CDTF">2020-02-20T06:31:14Z</dcterms:created>
  <dcterms:modified xsi:type="dcterms:W3CDTF">2026-03-17T12:54:46Z</dcterms:modified>
</cp:coreProperties>
</file>